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nw0008\Desktop\TACUSPA\TACUSPA Treasurer\Quarterly Reports\"/>
    </mc:Choice>
  </mc:AlternateContent>
  <bookViews>
    <workbookView xWindow="0" yWindow="0" windowWidth="28800" windowHeight="12330"/>
  </bookViews>
  <sheets>
    <sheet name="Q4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18" i="1" l="1"/>
  <c r="H8" i="1"/>
</calcChain>
</file>

<file path=xl/sharedStrings.xml><?xml version="1.0" encoding="utf-8"?>
<sst xmlns="http://schemas.openxmlformats.org/spreadsheetml/2006/main" count="40" uniqueCount="38">
  <si>
    <t>BEGINNING BALANCES</t>
  </si>
  <si>
    <t>Operations</t>
  </si>
  <si>
    <t>Conference</t>
  </si>
  <si>
    <t>Foundation</t>
  </si>
  <si>
    <t>BIA</t>
  </si>
  <si>
    <t>CDs</t>
  </si>
  <si>
    <t>INCOME</t>
  </si>
  <si>
    <t>2019 Membership Dues</t>
  </si>
  <si>
    <t>Miscelleanous Income</t>
  </si>
  <si>
    <t>Checking Interest Income</t>
  </si>
  <si>
    <t>Fall Conference 2019-San Marcos</t>
  </si>
  <si>
    <t>BIA Interest Income</t>
  </si>
  <si>
    <t>CDs Interest Income</t>
  </si>
  <si>
    <t>EXPENSES</t>
  </si>
  <si>
    <t>President</t>
  </si>
  <si>
    <t>President-Elect</t>
  </si>
  <si>
    <t>Past President</t>
  </si>
  <si>
    <t>Administration</t>
  </si>
  <si>
    <t>Membership</t>
  </si>
  <si>
    <t>Marketing</t>
  </si>
  <si>
    <t>Education</t>
  </si>
  <si>
    <t>Assessment</t>
  </si>
  <si>
    <t>Research</t>
  </si>
  <si>
    <t>Secretary</t>
  </si>
  <si>
    <t>Treasurer</t>
  </si>
  <si>
    <t>Technology</t>
  </si>
  <si>
    <t>Board Reserve</t>
  </si>
  <si>
    <t>BALANCE</t>
  </si>
  <si>
    <t>Foundation 2019-2020</t>
  </si>
  <si>
    <t>2020 Membership Dues</t>
  </si>
  <si>
    <t>BUDGET (approved on 10/21/19)</t>
  </si>
  <si>
    <t>ACTUALS</t>
  </si>
  <si>
    <t>Fall Conference 2021-Plano</t>
  </si>
  <si>
    <t>Fall Conference 2020- Austin/Virtual</t>
  </si>
  <si>
    <t>Fall Conference 2022-Austin reschedule</t>
  </si>
  <si>
    <t>Strategic Plan increase approved Jan 2020</t>
  </si>
  <si>
    <t>Agreed Upon Procedures increase approved August 2020</t>
  </si>
  <si>
    <t>6/1-8/31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</si>
</sst>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8" fontId="0" fillId="0" borderId="0" xfId="0" applyNumberFormat="1"/>
    <xf numFmtId="8" fontId="0" fillId="2" borderId="0" xfId="0" applyNumberFormat="1" applyFill="1"/>
    <xf numFmtId="14" fontId="0" fillId="0" borderId="0" xfId="0" applyNumberFormat="1"/>
    <xf numFmtId="8" fontId="0" fillId="0" borderId="0" xfId="0" applyNumberFormat="1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8" fontId="2" fillId="3" borderId="0" xfId="0" applyNumberFormat="1" applyFont="1" applyFill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Fill="1" applyAlignment="1">
      <alignment horizontal="center"/>
    </xf>
    <xf numFmtId="8" fontId="0" fillId="2" borderId="0" xfId="0" applyNumberFormat="1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center"/>
    </xf>
    <xf numFmtId="8" fontId="1" fillId="4" borderId="0" xfId="0" applyNumberFormat="1" applyFont="1" applyFill="1"/>
    <xf numFmtId="0" fontId="1" fillId="4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A9" sqref="A9"/>
    </sheetView>
  </sheetViews>
  <sheetFormatPr defaultRowHeight="15" x14ac:dyDescent="0.25"/>
  <cols>
    <col min="2" max="2" width="10.7109375" bestFit="1" customWidth="1"/>
    <col min="3" max="3" width="20.85546875" style="5" customWidth="1"/>
    <col min="5" max="5" width="38.140625" customWidth="1"/>
    <col min="6" max="6" width="29" customWidth="1"/>
    <col min="7" max="7" width="47.140625" style="8" customWidth="1"/>
    <col min="8" max="8" width="50.5703125" customWidth="1"/>
    <col min="9" max="9" width="15.7109375" customWidth="1"/>
    <col min="10" max="10" width="9.7109375" bestFit="1" customWidth="1"/>
  </cols>
  <sheetData>
    <row r="1" spans="1:8" x14ac:dyDescent="0.25">
      <c r="A1" t="s">
        <v>37</v>
      </c>
      <c r="F1" s="6" t="s">
        <v>30</v>
      </c>
      <c r="G1" s="7" t="s">
        <v>31</v>
      </c>
    </row>
    <row r="2" spans="1:8" x14ac:dyDescent="0.25">
      <c r="B2" s="3"/>
      <c r="C2" s="16" t="s">
        <v>0</v>
      </c>
      <c r="D2" s="13"/>
      <c r="E2" s="13"/>
      <c r="F2" s="13"/>
      <c r="G2" s="14"/>
      <c r="H2" s="13"/>
    </row>
    <row r="3" spans="1:8" x14ac:dyDescent="0.25">
      <c r="E3" t="s">
        <v>1</v>
      </c>
      <c r="G3" s="9">
        <v>51091.38</v>
      </c>
    </row>
    <row r="4" spans="1:8" x14ac:dyDescent="0.25">
      <c r="E4" t="s">
        <v>2</v>
      </c>
      <c r="G4" s="9">
        <v>15030.25</v>
      </c>
    </row>
    <row r="5" spans="1:8" x14ac:dyDescent="0.25">
      <c r="E5" t="s">
        <v>3</v>
      </c>
      <c r="G5" s="9">
        <v>53849.57</v>
      </c>
      <c r="H5" s="1"/>
    </row>
    <row r="6" spans="1:8" x14ac:dyDescent="0.25">
      <c r="E6" t="s">
        <v>4</v>
      </c>
      <c r="G6" s="9">
        <v>62764.79</v>
      </c>
    </row>
    <row r="7" spans="1:8" x14ac:dyDescent="0.25">
      <c r="E7" t="s">
        <v>5</v>
      </c>
      <c r="G7" s="9">
        <v>47370.87</v>
      </c>
    </row>
    <row r="8" spans="1:8" x14ac:dyDescent="0.25">
      <c r="H8" s="2">
        <f>SUM(G3:G7)</f>
        <v>230106.86000000002</v>
      </c>
    </row>
    <row r="9" spans="1:8" x14ac:dyDescent="0.25">
      <c r="C9" s="16" t="s">
        <v>6</v>
      </c>
      <c r="D9" s="13"/>
      <c r="E9" s="13"/>
      <c r="F9" s="13"/>
      <c r="G9" s="14"/>
      <c r="H9" s="13"/>
    </row>
    <row r="10" spans="1:8" x14ac:dyDescent="0.25">
      <c r="E10" t="s">
        <v>7</v>
      </c>
      <c r="G10" s="10">
        <v>2470</v>
      </c>
    </row>
    <row r="11" spans="1:8" x14ac:dyDescent="0.25">
      <c r="E11" t="s">
        <v>29</v>
      </c>
      <c r="G11" s="11">
        <v>16615</v>
      </c>
    </row>
    <row r="12" spans="1:8" x14ac:dyDescent="0.25">
      <c r="E12" t="s">
        <v>8</v>
      </c>
      <c r="G12" s="11">
        <v>6727</v>
      </c>
    </row>
    <row r="13" spans="1:8" x14ac:dyDescent="0.25">
      <c r="E13" t="s">
        <v>9</v>
      </c>
      <c r="G13" s="11">
        <v>0</v>
      </c>
    </row>
    <row r="14" spans="1:8" x14ac:dyDescent="0.25">
      <c r="E14" t="s">
        <v>10</v>
      </c>
      <c r="G14" s="11">
        <v>67065</v>
      </c>
    </row>
    <row r="15" spans="1:8" x14ac:dyDescent="0.25">
      <c r="E15" t="s">
        <v>28</v>
      </c>
      <c r="G15" s="10">
        <v>8933</v>
      </c>
    </row>
    <row r="16" spans="1:8" x14ac:dyDescent="0.25">
      <c r="E16" t="s">
        <v>11</v>
      </c>
      <c r="G16" s="11">
        <v>21.43</v>
      </c>
    </row>
    <row r="17" spans="3:8" x14ac:dyDescent="0.25">
      <c r="E17" t="s">
        <v>12</v>
      </c>
      <c r="G17" s="11">
        <v>141.74</v>
      </c>
      <c r="H17" s="17"/>
    </row>
    <row r="18" spans="3:8" x14ac:dyDescent="0.25">
      <c r="H18" s="2">
        <f>SUM(G10:G17)</f>
        <v>101973.17</v>
      </c>
    </row>
    <row r="19" spans="3:8" x14ac:dyDescent="0.25">
      <c r="C19" s="16" t="s">
        <v>13</v>
      </c>
      <c r="D19" s="13"/>
      <c r="E19" s="13"/>
      <c r="F19" s="13"/>
      <c r="G19" s="14"/>
      <c r="H19" s="13"/>
    </row>
    <row r="20" spans="3:8" x14ac:dyDescent="0.25">
      <c r="E20" t="s">
        <v>14</v>
      </c>
      <c r="F20" s="1">
        <v>12000</v>
      </c>
      <c r="G20" s="10">
        <v>11508.6</v>
      </c>
      <c r="H20" t="s">
        <v>35</v>
      </c>
    </row>
    <row r="21" spans="3:8" x14ac:dyDescent="0.25">
      <c r="E21" t="s">
        <v>15</v>
      </c>
      <c r="F21" s="1">
        <v>0</v>
      </c>
      <c r="G21" s="10">
        <v>0</v>
      </c>
    </row>
    <row r="22" spans="3:8" x14ac:dyDescent="0.25">
      <c r="E22" t="s">
        <v>16</v>
      </c>
      <c r="F22" s="1">
        <v>0</v>
      </c>
      <c r="G22" s="10">
        <v>0</v>
      </c>
    </row>
    <row r="23" spans="3:8" x14ac:dyDescent="0.25">
      <c r="E23" t="s">
        <v>17</v>
      </c>
      <c r="F23" s="1">
        <v>600</v>
      </c>
      <c r="G23" s="10">
        <v>600</v>
      </c>
    </row>
    <row r="24" spans="3:8" x14ac:dyDescent="0.25">
      <c r="E24" t="s">
        <v>18</v>
      </c>
      <c r="F24" s="1">
        <v>425</v>
      </c>
      <c r="G24" s="10">
        <v>106.8</v>
      </c>
    </row>
    <row r="25" spans="3:8" x14ac:dyDescent="0.25">
      <c r="E25" t="s">
        <v>19</v>
      </c>
      <c r="F25" s="1">
        <v>520</v>
      </c>
      <c r="G25" s="10">
        <v>0</v>
      </c>
    </row>
    <row r="26" spans="3:8" x14ac:dyDescent="0.25">
      <c r="E26" t="s">
        <v>20</v>
      </c>
      <c r="F26" s="1">
        <v>0</v>
      </c>
      <c r="G26" s="10">
        <v>0</v>
      </c>
    </row>
    <row r="27" spans="3:8" x14ac:dyDescent="0.25">
      <c r="E27" t="s">
        <v>21</v>
      </c>
      <c r="F27" s="1">
        <v>0</v>
      </c>
      <c r="G27" s="10">
        <v>0</v>
      </c>
    </row>
    <row r="28" spans="3:8" x14ac:dyDescent="0.25">
      <c r="E28" t="s">
        <v>22</v>
      </c>
      <c r="F28" s="1">
        <v>2850</v>
      </c>
      <c r="G28" s="10">
        <v>1504.96</v>
      </c>
    </row>
    <row r="29" spans="3:8" x14ac:dyDescent="0.25">
      <c r="E29" t="s">
        <v>23</v>
      </c>
      <c r="F29" s="1">
        <v>50</v>
      </c>
      <c r="G29" s="10">
        <v>0</v>
      </c>
    </row>
    <row r="30" spans="3:8" x14ac:dyDescent="0.25">
      <c r="E30" t="s">
        <v>24</v>
      </c>
      <c r="F30" s="1">
        <v>8550</v>
      </c>
      <c r="G30" s="10">
        <v>8630.89</v>
      </c>
      <c r="H30" t="s">
        <v>36</v>
      </c>
    </row>
    <row r="31" spans="3:8" x14ac:dyDescent="0.25">
      <c r="E31" t="s">
        <v>25</v>
      </c>
      <c r="F31" s="1">
        <v>4000</v>
      </c>
      <c r="G31" s="10">
        <v>3756.14</v>
      </c>
    </row>
    <row r="32" spans="3:8" x14ac:dyDescent="0.25">
      <c r="E32" t="s">
        <v>26</v>
      </c>
      <c r="F32" s="1">
        <v>1000</v>
      </c>
      <c r="G32" s="10">
        <v>1000</v>
      </c>
    </row>
    <row r="33" spans="3:10" x14ac:dyDescent="0.25">
      <c r="E33" t="s">
        <v>10</v>
      </c>
      <c r="F33" s="4">
        <v>0</v>
      </c>
      <c r="G33" s="10">
        <v>57796.68</v>
      </c>
      <c r="I33" s="11"/>
    </row>
    <row r="34" spans="3:10" x14ac:dyDescent="0.25">
      <c r="E34" t="s">
        <v>33</v>
      </c>
      <c r="F34" s="1">
        <v>0</v>
      </c>
      <c r="G34" s="10">
        <v>20000</v>
      </c>
    </row>
    <row r="35" spans="3:10" x14ac:dyDescent="0.25">
      <c r="E35" t="s">
        <v>32</v>
      </c>
      <c r="F35" s="1">
        <v>0</v>
      </c>
      <c r="G35" s="10">
        <v>0</v>
      </c>
    </row>
    <row r="36" spans="3:10" x14ac:dyDescent="0.25">
      <c r="E36" t="s">
        <v>34</v>
      </c>
      <c r="F36" s="1">
        <v>0</v>
      </c>
      <c r="G36" s="10">
        <v>10000</v>
      </c>
    </row>
    <row r="37" spans="3:10" x14ac:dyDescent="0.25">
      <c r="E37" t="s">
        <v>28</v>
      </c>
      <c r="F37" s="1">
        <v>8840</v>
      </c>
      <c r="G37" s="10">
        <v>610.23</v>
      </c>
    </row>
    <row r="38" spans="3:10" x14ac:dyDescent="0.25">
      <c r="F38" s="1"/>
      <c r="G38" s="10"/>
      <c r="H38" s="12">
        <f>SUM(G20:G37)</f>
        <v>115514.3</v>
      </c>
    </row>
    <row r="39" spans="3:10" x14ac:dyDescent="0.25">
      <c r="C39" s="5" t="s">
        <v>27</v>
      </c>
      <c r="H39" s="1"/>
      <c r="I39" s="15">
        <v>215720.74</v>
      </c>
      <c r="J39" s="3">
        <v>44088</v>
      </c>
    </row>
  </sheetData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Q4</vt:lpstr>
      <vt:lpstr>Sheet1</vt:lpstr>
    </vt:vector>
  </TitlesOfParts>
  <Company>UNTHSC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McGee, Nicki</dc:creator>
  <cp:lastModifiedBy>McGee, Nicki</cp:lastModifiedBy>
  <dcterms:created xsi:type="dcterms:W3CDTF">2019-11-22T18:53:32Z</dcterms:created>
  <dcterms:modified xsi:type="dcterms:W3CDTF">2020-09-14T13:13:43Z</dcterms:modified>
</cp:coreProperties>
</file>